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Lindsay Marshall\Documents\"/>
    </mc:Choice>
  </mc:AlternateContent>
  <xr:revisionPtr revIDLastSave="0" documentId="13_ncr:1_{A6D64ED0-34DC-4975-B3EC-F6F1921AB421}" xr6:coauthVersionLast="41" xr6:coauthVersionMax="41" xr10:uidLastSave="{00000000-0000-0000-0000-000000000000}"/>
  <bookViews>
    <workbookView xWindow="29565" yWindow="1185" windowWidth="27195" windowHeight="14055" xr2:uid="{00000000-000D-0000-FFFF-FFFF00000000}"/>
  </bookViews>
  <sheets>
    <sheet name="Cyber Risk Exposure" sheetId="1" r:id="rId1"/>
  </sheets>
  <externalReferences>
    <externalReference r:id="rId2"/>
  </externalReferences>
  <definedNames>
    <definedName name="List">[1]Sheet2!$A$1:$A$4</definedName>
    <definedName name="_xlnm.Print_Area" localSheetId="0">'Cyber Risk Exposure'!$B$2:$I$26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" i="1" l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H24" i="1" s="1"/>
  <c r="H25" i="1" s="1"/>
</calcChain>
</file>

<file path=xl/sharedStrings.xml><?xml version="1.0" encoding="utf-8"?>
<sst xmlns="http://schemas.openxmlformats.org/spreadsheetml/2006/main" count="29" uniqueCount="29">
  <si>
    <t>QUESTION</t>
  </si>
  <si>
    <t>RESPONSE</t>
  </si>
  <si>
    <t>SCORE</t>
  </si>
  <si>
    <t>Does your organization have a wireless network, or do employees or customers access your internal systems from remote locations?</t>
  </si>
  <si>
    <t>Does anyone in your organization take company-owned mobile devices (e.g., laptops, smartphones and USB drives) with them, either home or when travelling?</t>
  </si>
  <si>
    <t>Does your organization use Cloud-based software or storage?</t>
  </si>
  <si>
    <t>Does your organization have a “bring your own device” (BYOD) policy that allows employees to use personal devices for business use or on a company network?</t>
  </si>
  <si>
    <t>Are any employees allowed access to administrative privileges on your network or computers?</t>
  </si>
  <si>
    <t xml:space="preserve">Does your organization have critical operational systems connected to a public network? </t>
  </si>
  <si>
    <t>Does anyone in your organization use computers to access bank accounts or initiate money transfers?</t>
  </si>
  <si>
    <t>Does your organization store sensitive information (e.g., financial reports, trade secrets, intellectual property and product designs) that could potentially compromise your organization if stolen?</t>
  </si>
  <si>
    <t>Does your organization digitally store the personally identifiable information (PII) of employees or customers? This can include government-issued ID numbers and financial information.</t>
  </si>
  <si>
    <t>Is your organization part of a supply chain, or do you have supply chain partners?</t>
  </si>
  <si>
    <t>Does your organization conduct business in foreign countries, either physically or online?</t>
  </si>
  <si>
    <t>Has your organization ever failed to enforce policies around the acceptable use of computers, email, the Internet, etc.?</t>
  </si>
  <si>
    <t>Can the general public access your organization’s building without the use of an ID card?</t>
  </si>
  <si>
    <t>Is network security training for employees optional at your organization?</t>
  </si>
  <si>
    <t>Can employees use their computers or company-issued devices indefinitely without updating passwords?</t>
  </si>
  <si>
    <t>Has your IT department ever failed to install antivirus software or perform regular vulnerability checks?</t>
  </si>
  <si>
    <t>Can employees dispose of sensitive information in unsecured bins?</t>
  </si>
  <si>
    <t>Would your organization lose critical information in the event of a system failure or other network disaster?</t>
  </si>
  <si>
    <t>Can employees easily see what co-workers are doing on their computers?</t>
  </si>
  <si>
    <t>SCORE:</t>
  </si>
  <si>
    <t>LEVEL OF RISK:</t>
  </si>
  <si>
    <t>Yes</t>
  </si>
  <si>
    <t>No</t>
  </si>
  <si>
    <t>© 2016 Zywave, Inc. All rights reserved.</t>
  </si>
  <si>
    <t>Has your organization neglected to review its data security policies and procedures in the last year?</t>
  </si>
  <si>
    <r>
      <t xml:space="preserve">CYBER RISK EXPOSURE SCORECARD
</t>
    </r>
    <r>
      <rPr>
        <i/>
        <sz val="12"/>
        <color theme="0"/>
        <rFont val="Calibri"/>
        <family val="2"/>
        <scheme val="minor"/>
      </rPr>
      <t>Presented by Youngs Insurance Brokers Inc.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</si>
</sst>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2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0"/>
      <name val="Century Gothic"/>
      <family val="2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2"/>
      <color theme="0"/>
      <name val="Calibri"/>
      <family val="2"/>
      <scheme val="minor"/>
    </font>
    <font>
      <b/>
      <sz val="12"/>
      <color rgb="FF0C52A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C52A0"/>
        <bgColor indexed="64"/>
      </patternFill>
    </fill>
    <fill>
      <patternFill patternType="solid">
        <fgColor rgb="FF54B948"/>
        <bgColor indexed="64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5" fillId="0" borderId="0" xfId="0" applyFont="1"/>
    <xf numFmtId="0" fontId="0" fillId="2" borderId="5" xfId="0" applyFill="1" applyBorder="1" applyAlignment="1">
      <alignment horizontal="center" vertical="center"/>
    </xf>
    <xf numFmtId="0" fontId="6" fillId="0" borderId="0" xfId="0" applyFont="1"/>
    <xf numFmtId="0" fontId="2" fillId="4" borderId="0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wrapText="1"/>
    </xf>
    <xf numFmtId="0" fontId="8" fillId="5" borderId="0" xfId="0" applyFont="1" applyFill="1" applyBorder="1" applyAlignment="1">
      <alignment horizontal="center" vertical="center" wrapText="1"/>
    </xf>
    <xf numFmtId="0" fontId="0" fillId="5" borderId="0" xfId="0" applyFill="1"/>
    <xf numFmtId="0" fontId="4" fillId="4" borderId="3" xfId="0" applyFont="1" applyFill="1" applyBorder="1"/>
    <xf numFmtId="0" fontId="4" fillId="4" borderId="4" xfId="0" applyFont="1" applyFill="1" applyBorder="1" applyAlignment="1">
      <alignment horizontal="center"/>
    </xf>
    <xf numFmtId="0" fontId="4" fillId="4" borderId="6" xfId="0" applyFont="1" applyFill="1" applyBorder="1"/>
    <xf numFmtId="0" fontId="4" fillId="4" borderId="7" xfId="0" applyFont="1" applyFill="1" applyBorder="1" applyAlignment="1">
      <alignment horizontal="center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19">
    <dxf>
      <fill>
        <patternFill>
          <bgColor rgb="FFC0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1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auto="1"/>
      </font>
      <fill>
        <patternFill>
          <bgColor theme="7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0C52A0"/>
      <color rgb="FF54B9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200025</xdr:rowOff>
    </xdr:from>
    <xdr:to>
      <xdr:col>9</xdr:col>
      <xdr:colOff>9525</xdr:colOff>
      <xdr:row>22</xdr:row>
      <xdr:rowOff>9525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429750" y="390525"/>
          <a:ext cx="3343275" cy="5829300"/>
        </a:xfrm>
        <a:prstGeom prst="rect">
          <a:avLst/>
        </a:prstGeom>
        <a:solidFill>
          <a:srgbClr val="FFFFFF">
            <a:lumMod val="95000"/>
          </a:srgbClr>
        </a:solidFill>
        <a:ln w="9525" cmpd="sng">
          <a:noFill/>
        </a:ln>
        <a:effectLst/>
      </xdr:spPr>
      <xdr:txBody>
        <a:bodyPr vertOverflow="clip" horzOverflow="clip" wrap="square" anchor="t"/>
        <a:lstStyle/>
        <a:p>
          <a:pPr marL="0" marR="0" lvl="0" indent="0" algn="l" defTabSz="914400" eaLnBrk="1" fontAlgn="auto" latinLnBrk="0" hangingPunct="1">
            <a:lnSpc>
              <a:spcPct val="115000"/>
            </a:lnSpc>
            <a:spcBef>
              <a:spcPts val="0"/>
            </a:spcBef>
            <a:spcAft>
              <a:spcPts val="1000"/>
            </a:spcAft>
            <a:buClrTx/>
            <a:buSzTx/>
            <a:buFontTx/>
            <a:buNone/>
          </a:pPr>
          <a:r>
            <a:rPr lang="en-US" sz="1800" b="1" i="0" u="none" kern="0" spc="0" baseline="0">
              <a:ln>
                <a:noFill/>
              </a:ln>
              <a:solidFill>
                <a:srgbClr val="000000">
                  <a:lumMod val="75000"/>
                  <a:lumOff val="25000"/>
                </a:srgbClr>
              </a:solidFill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Instructions</a:t>
          </a:r>
        </a:p>
        <a:p>
          <a:pPr marL="0" marR="0" lvl="0" indent="0" algn="l" defTabSz="914400" eaLnBrk="1" fontAlgn="auto" latinLnBrk="0" hangingPunct="1">
            <a:lnSpc>
              <a:spcPct val="115000"/>
            </a:lnSpc>
            <a:spcBef>
              <a:spcPts val="0"/>
            </a:spcBef>
            <a:spcAft>
              <a:spcPts val="1000"/>
            </a:spcAft>
            <a:buClrTx/>
            <a:buSzTx/>
            <a:buFontTx/>
            <a:buNone/>
            <a:tabLst/>
            <a:defRPr/>
          </a:pPr>
          <a:r>
            <a:rPr lang="en-US" sz="1050" b="0" i="0" u="none">
              <a:solidFill>
                <a:srgbClr val="000000"/>
              </a:solidFill>
              <a:latin typeface="+mn-lt"/>
              <a:ea typeface="+mn-ea"/>
              <a:cs typeface="+mn-cs"/>
            </a:rPr>
            <a:t>1.  </a:t>
          </a:r>
          <a:r>
            <a:rPr lang="en-US" sz="1100">
              <a:effectLst/>
              <a:latin typeface="+mn-lt"/>
              <a:ea typeface="+mn-ea"/>
              <a:cs typeface="+mn-cs"/>
            </a:rPr>
            <a:t>Download our Cyber Risk Exposure Scorecard</a:t>
          </a:r>
        </a:p>
        <a:p>
          <a:pPr marL="0" marR="0" lvl="0" indent="0" algn="l" defTabSz="914400" eaLnBrk="1" fontAlgn="auto" latinLnBrk="0" hangingPunct="1">
            <a:lnSpc>
              <a:spcPct val="115000"/>
            </a:lnSpc>
            <a:spcBef>
              <a:spcPts val="0"/>
            </a:spcBef>
            <a:spcAft>
              <a:spcPts val="1000"/>
            </a:spcAft>
            <a:buClrTx/>
            <a:buSzTx/>
            <a:buFontTx/>
            <a:buNone/>
            <a:tabLst/>
            <a:defRPr/>
          </a:pPr>
          <a:r>
            <a:rPr lang="en-US" sz="1050" b="0" i="0" u="none">
              <a:solidFill>
                <a:srgbClr val="000000"/>
              </a:solidFill>
              <a:latin typeface="+mn-lt"/>
              <a:ea typeface="+mn-ea"/>
              <a:cs typeface="+mn-cs"/>
            </a:rPr>
            <a:t>2.  </a:t>
          </a:r>
          <a:r>
            <a:rPr lang="en-US" sz="1100">
              <a:effectLst/>
              <a:latin typeface="+mn-lt"/>
              <a:ea typeface="+mn-ea"/>
              <a:cs typeface="+mn-cs"/>
            </a:rPr>
            <a:t>Read the questions and answer them with – YES/NO/UNSURE</a:t>
          </a:r>
        </a:p>
        <a:p>
          <a:pPr marL="0" marR="0" lvl="0" indent="0" algn="l" defTabSz="914400" eaLnBrk="1" fontAlgn="auto" latinLnBrk="0" hangingPunct="1">
            <a:lnSpc>
              <a:spcPct val="115000"/>
            </a:lnSpc>
            <a:spcBef>
              <a:spcPts val="0"/>
            </a:spcBef>
            <a:spcAft>
              <a:spcPts val="1000"/>
            </a:spcAft>
            <a:buClrTx/>
            <a:buSzTx/>
            <a:buFontTx/>
            <a:buNone/>
          </a:pPr>
          <a:r>
            <a:rPr lang="en-US" sz="1050" b="0" i="0" u="none">
              <a:solidFill>
                <a:srgbClr val="000000"/>
              </a:solidFill>
              <a:latin typeface="+mn-lt"/>
              <a:ea typeface="+mn-ea"/>
              <a:cs typeface="+mn-cs"/>
            </a:rPr>
            <a:t>3.  </a:t>
          </a:r>
          <a:r>
            <a:rPr lang="en-US" sz="1100">
              <a:effectLst/>
              <a:latin typeface="+mn-lt"/>
              <a:ea typeface="+mn-ea"/>
              <a:cs typeface="+mn-cs"/>
            </a:rPr>
            <a:t>Each response will be assigned a numerical value depending on the answer. </a:t>
          </a:r>
        </a:p>
        <a:p>
          <a:pPr marL="0" marR="0" lvl="0" indent="0" algn="l" defTabSz="914400" eaLnBrk="1" fontAlgn="auto" latinLnBrk="0" hangingPunct="1">
            <a:lnSpc>
              <a:spcPct val="115000"/>
            </a:lnSpc>
            <a:spcBef>
              <a:spcPts val="0"/>
            </a:spcBef>
            <a:spcAft>
              <a:spcPts val="1000"/>
            </a:spcAft>
            <a:buClrTx/>
            <a:buSzTx/>
            <a:buFontTx/>
            <a:buNone/>
            <a:tabLst/>
            <a:defRPr/>
          </a:pPr>
          <a:r>
            <a:rPr lang="en-US" sz="1100" b="0" i="0" u="none">
              <a:solidFill>
                <a:srgbClr val="000000"/>
              </a:solidFill>
              <a:effectLst/>
              <a:latin typeface="+mn-lt"/>
              <a:ea typeface="+mn-ea"/>
              <a:cs typeface="+mn-cs"/>
            </a:rPr>
            <a:t>4.  </a:t>
          </a:r>
          <a:r>
            <a:rPr lang="en-US" sz="1100">
              <a:effectLst/>
              <a:latin typeface="+mn-lt"/>
              <a:ea typeface="+mn-ea"/>
              <a:cs typeface="+mn-cs"/>
            </a:rPr>
            <a:t>At the end, you will total your score to determine your businesses level of cyber risk. </a:t>
          </a:r>
        </a:p>
        <a:p>
          <a:pPr marL="0" marR="0" lvl="0" indent="0" algn="l" defTabSz="914400" eaLnBrk="1" fontAlgn="auto" latinLnBrk="0" hangingPunct="1">
            <a:lnSpc>
              <a:spcPct val="115000"/>
            </a:lnSpc>
            <a:spcBef>
              <a:spcPts val="0"/>
            </a:spcBef>
            <a:spcAft>
              <a:spcPts val="1000"/>
            </a:spcAft>
            <a:buClrTx/>
            <a:buSzTx/>
            <a:buFontTx/>
            <a:buNone/>
          </a:pPr>
          <a:r>
            <a:rPr lang="en-US" sz="1050" b="0" i="0" u="none">
              <a:solidFill>
                <a:srgbClr val="000000"/>
              </a:solidFill>
              <a:latin typeface="+mn-lt"/>
              <a:ea typeface="+mn-ea"/>
              <a:cs typeface="+mn-cs"/>
            </a:rPr>
            <a:t>
</a:t>
          </a:r>
          <a:endParaRPr lang="en-US" sz="1050" b="1" i="0" u="none" kern="0" spc="0" baseline="0">
            <a:ln>
              <a:noFill/>
            </a:ln>
            <a:solidFill>
              <a:srgbClr val="000000">
                <a:lumMod val="75000"/>
                <a:lumOff val="25000"/>
              </a:srgbClr>
            </a:solidFill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142876</xdr:rowOff>
    </xdr:from>
    <xdr:to>
      <xdr:col>1</xdr:col>
      <xdr:colOff>1676400</xdr:colOff>
      <xdr:row>2</xdr:row>
      <xdr:rowOff>401576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696EF0F-8B5A-4E8C-8C26-B1C6BBFA3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333376"/>
          <a:ext cx="1609725" cy="773050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200026</xdr:colOff>
      <xdr:row>12</xdr:row>
      <xdr:rowOff>85725</xdr:rowOff>
    </xdr:from>
    <xdr:to>
      <xdr:col>8</xdr:col>
      <xdr:colOff>390526</xdr:colOff>
      <xdr:row>16</xdr:row>
      <xdr:rowOff>189332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FF17DDD-94A7-4783-9AC6-BA2A5E4BE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9776" y="3695700"/>
          <a:ext cx="2914650" cy="130375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ase/AppData/Local/Microsoft/Windows/Temporary%20Internet%20Files/Content.Outlook/D9T05IHL/Copy%20of%20Cyber%20Risk%20Scorecard%20(color)_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1">
          <cell r="A1" t="str">
            <v>Yes</v>
          </cell>
        </row>
        <row r="2">
          <cell r="A2" t="str">
            <v>No</v>
          </cell>
        </row>
        <row r="3">
          <cell r="A3" t="str">
            <v>Unsure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showRowColHeaders="0" tabSelected="1" workbookViewId="0">
      <selection activeCell="C6" sqref="C6"/>
    </sheetView>
  </sheetViews>
  <sheetFormatPr defaultColWidth="9.140625" defaultRowHeight="15" x14ac:dyDescent="0.25"/>
  <cols>
    <col min="1" max="1" width="2.85546875" customWidth="1"/>
    <col min="2" max="2" width="110.85546875" customWidth="1"/>
    <col min="3" max="3" width="13.85546875" style="3" customWidth="1"/>
    <col min="4" max="4" width="10.140625" style="3" customWidth="1"/>
    <col min="5" max="5" width="3.7109375" customWidth="1"/>
    <col min="7" max="7" width="17" customWidth="1"/>
    <col min="8" max="8" width="14.7109375" customWidth="1"/>
    <col min="9" max="9" width="9.140625" customWidth="1"/>
  </cols>
  <sheetData>
    <row r="1" spans="1:9" x14ac:dyDescent="0.25">
      <c r="A1" s="1"/>
      <c r="B1" s="1"/>
      <c r="C1" s="2"/>
      <c r="D1" s="2"/>
      <c r="E1" s="1"/>
    </row>
    <row r="2" spans="1:9" ht="40.5" customHeight="1" x14ac:dyDescent="0.25">
      <c r="A2" s="1"/>
      <c r="B2" s="11" t="s">
        <v>28</v>
      </c>
      <c r="C2" s="11"/>
      <c r="D2" s="11"/>
      <c r="F2" s="14"/>
      <c r="G2" s="14"/>
      <c r="H2" s="14"/>
      <c r="I2" s="14"/>
    </row>
    <row r="3" spans="1:9" ht="40.5" customHeight="1" x14ac:dyDescent="0.25">
      <c r="A3" s="1"/>
      <c r="B3" s="11"/>
      <c r="C3" s="11"/>
      <c r="D3" s="11"/>
    </row>
    <row r="5" spans="1:9" ht="15.75" x14ac:dyDescent="0.25">
      <c r="B5" s="12" t="s">
        <v>0</v>
      </c>
      <c r="C5" s="13" t="s">
        <v>1</v>
      </c>
      <c r="D5" s="13" t="s">
        <v>2</v>
      </c>
    </row>
    <row r="6" spans="1:9" ht="31.5" x14ac:dyDescent="0.25">
      <c r="B6" s="4" t="s">
        <v>3</v>
      </c>
      <c r="C6" s="9"/>
      <c r="D6" s="9" t="str">
        <f t="shared" ref="D6:D25" si="0">IF(C6="","",IF(OR(C6="unsure",C6="yes"),5,0))</f>
        <v/>
      </c>
    </row>
    <row r="7" spans="1:9" ht="31.5" x14ac:dyDescent="0.25">
      <c r="B7" s="5" t="s">
        <v>4</v>
      </c>
      <c r="C7" s="9"/>
      <c r="D7" s="6" t="str">
        <f t="shared" si="0"/>
        <v/>
      </c>
    </row>
    <row r="8" spans="1:9" ht="15.75" x14ac:dyDescent="0.25">
      <c r="B8" s="4" t="s">
        <v>5</v>
      </c>
      <c r="C8" s="9"/>
      <c r="D8" s="6" t="str">
        <f t="shared" si="0"/>
        <v/>
      </c>
    </row>
    <row r="9" spans="1:9" ht="31.5" x14ac:dyDescent="0.25">
      <c r="B9" s="5" t="s">
        <v>6</v>
      </c>
      <c r="C9" s="9"/>
      <c r="D9" s="6" t="str">
        <f t="shared" si="0"/>
        <v/>
      </c>
    </row>
    <row r="10" spans="1:9" ht="15.75" x14ac:dyDescent="0.25">
      <c r="B10" s="4" t="s">
        <v>7</v>
      </c>
      <c r="C10" s="9"/>
      <c r="D10" s="6" t="str">
        <f t="shared" si="0"/>
        <v/>
      </c>
    </row>
    <row r="11" spans="1:9" ht="15.75" x14ac:dyDescent="0.25">
      <c r="B11" s="5" t="s">
        <v>8</v>
      </c>
      <c r="C11" s="6"/>
      <c r="D11" s="6" t="str">
        <f t="shared" si="0"/>
        <v/>
      </c>
    </row>
    <row r="12" spans="1:9" ht="15.75" x14ac:dyDescent="0.25">
      <c r="B12" s="4" t="s">
        <v>9</v>
      </c>
      <c r="C12" s="9"/>
      <c r="D12" s="6" t="str">
        <f t="shared" si="0"/>
        <v/>
      </c>
    </row>
    <row r="13" spans="1:9" ht="31.5" x14ac:dyDescent="0.25">
      <c r="B13" s="5" t="s">
        <v>10</v>
      </c>
      <c r="C13" s="9"/>
      <c r="D13" s="6" t="str">
        <f t="shared" si="0"/>
        <v/>
      </c>
    </row>
    <row r="14" spans="1:9" ht="31.5" x14ac:dyDescent="0.25">
      <c r="B14" s="4" t="s">
        <v>11</v>
      </c>
      <c r="C14" s="9"/>
      <c r="D14" s="6" t="str">
        <f t="shared" si="0"/>
        <v/>
      </c>
    </row>
    <row r="15" spans="1:9" ht="15.75" x14ac:dyDescent="0.25">
      <c r="B15" s="5" t="s">
        <v>12</v>
      </c>
      <c r="C15" s="9"/>
      <c r="D15" s="6" t="str">
        <f t="shared" si="0"/>
        <v/>
      </c>
    </row>
    <row r="16" spans="1:9" ht="15.75" x14ac:dyDescent="0.25">
      <c r="B16" s="4" t="s">
        <v>13</v>
      </c>
      <c r="C16" s="9"/>
      <c r="D16" s="6" t="str">
        <f t="shared" si="0"/>
        <v/>
      </c>
    </row>
    <row r="17" spans="2:8" ht="31.5" x14ac:dyDescent="0.25">
      <c r="B17" s="5" t="s">
        <v>14</v>
      </c>
      <c r="C17" s="9"/>
      <c r="D17" s="6" t="str">
        <f t="shared" si="0"/>
        <v/>
      </c>
    </row>
    <row r="18" spans="2:8" ht="15.75" x14ac:dyDescent="0.25">
      <c r="B18" s="4" t="s">
        <v>15</v>
      </c>
      <c r="C18" s="9"/>
      <c r="D18" s="6" t="str">
        <f t="shared" si="0"/>
        <v/>
      </c>
    </row>
    <row r="19" spans="2:8" ht="15.75" x14ac:dyDescent="0.25">
      <c r="B19" s="5" t="s">
        <v>16</v>
      </c>
      <c r="C19" s="9"/>
      <c r="D19" s="6" t="str">
        <f t="shared" si="0"/>
        <v/>
      </c>
    </row>
    <row r="20" spans="2:8" ht="15.75" x14ac:dyDescent="0.25">
      <c r="B20" s="4" t="s">
        <v>17</v>
      </c>
      <c r="C20" s="9"/>
      <c r="D20" s="6" t="str">
        <f t="shared" si="0"/>
        <v/>
      </c>
    </row>
    <row r="21" spans="2:8" ht="15.75" x14ac:dyDescent="0.25">
      <c r="B21" s="5" t="s">
        <v>18</v>
      </c>
      <c r="C21" s="9"/>
      <c r="D21" s="6" t="str">
        <f t="shared" si="0"/>
        <v/>
      </c>
    </row>
    <row r="22" spans="2:8" ht="15.75" x14ac:dyDescent="0.25">
      <c r="B22" s="4" t="s">
        <v>19</v>
      </c>
      <c r="C22" s="9"/>
      <c r="D22" s="6" t="str">
        <f t="shared" si="0"/>
        <v/>
      </c>
    </row>
    <row r="23" spans="2:8" ht="16.5" thickBot="1" x14ac:dyDescent="0.3">
      <c r="B23" s="5" t="s">
        <v>20</v>
      </c>
      <c r="C23" s="9"/>
      <c r="D23" s="6" t="str">
        <f t="shared" si="0"/>
        <v/>
      </c>
    </row>
    <row r="24" spans="2:8" ht="15.75" x14ac:dyDescent="0.25">
      <c r="B24" s="4" t="s">
        <v>21</v>
      </c>
      <c r="C24" s="9"/>
      <c r="D24" s="6" t="str">
        <f t="shared" si="0"/>
        <v/>
      </c>
      <c r="G24" s="15" t="s">
        <v>22</v>
      </c>
      <c r="H24" s="16" t="str">
        <f>IF(SUM(D6:D25)=0,"",SUM(D6:D25))</f>
        <v/>
      </c>
    </row>
    <row r="25" spans="2:8" ht="16.5" thickBot="1" x14ac:dyDescent="0.3">
      <c r="B25" s="7" t="s">
        <v>27</v>
      </c>
      <c r="C25" s="9"/>
      <c r="D25" s="6" t="str">
        <f t="shared" si="0"/>
        <v/>
      </c>
      <c r="G25" s="17" t="s">
        <v>23</v>
      </c>
      <c r="H25" s="18" t="str">
        <f>IF(H24="","",IF(H24&lt;=10,"Low",IF(H24&lt;=25,"Moderate",IF(H24&lt;=50,"High","Escalated"))))</f>
        <v/>
      </c>
    </row>
    <row r="26" spans="2:8" x14ac:dyDescent="0.25">
      <c r="B26" s="10" t="s">
        <v>26</v>
      </c>
    </row>
    <row r="29" spans="2:8" x14ac:dyDescent="0.25">
      <c r="B29" s="8" t="s">
        <v>24</v>
      </c>
    </row>
    <row r="30" spans="2:8" x14ac:dyDescent="0.25">
      <c r="B30" s="8" t="s">
        <v>25</v>
      </c>
    </row>
    <row r="31" spans="2:8" x14ac:dyDescent="0.25">
      <c r="B31" s="8">
        <v>1</v>
      </c>
    </row>
  </sheetData>
  <mergeCells count="1">
    <mergeCell ref="B2:D3"/>
  </mergeCells>
  <conditionalFormatting sqref="H24">
    <cfRule type="cellIs" dxfId="18" priority="3" operator="greaterThan">
      <formula>50</formula>
    </cfRule>
    <cfRule type="cellIs" dxfId="17" priority="5" operator="between">
      <formula>26</formula>
      <formula>50</formula>
    </cfRule>
    <cfRule type="cellIs" dxfId="16" priority="7" operator="between">
      <formula>11</formula>
      <formula>25</formula>
    </cfRule>
    <cfRule type="cellIs" dxfId="15" priority="9" operator="lessThan">
      <formula>11</formula>
    </cfRule>
    <cfRule type="cellIs" dxfId="14" priority="11" operator="between">
      <formula>55</formula>
      <formula>100</formula>
    </cfRule>
    <cfRule type="cellIs" dxfId="13" priority="13" operator="between">
      <formula>30</formula>
      <formula>50</formula>
    </cfRule>
    <cfRule type="cellIs" dxfId="12" priority="15" operator="between">
      <formula>15</formula>
      <formula>25</formula>
    </cfRule>
    <cfRule type="cellIs" dxfId="11" priority="17" operator="between">
      <formula>0</formula>
      <formula>10</formula>
    </cfRule>
    <cfRule type="expression" dxfId="10" priority="1">
      <formula>$H$25=""</formula>
    </cfRule>
  </conditionalFormatting>
  <conditionalFormatting sqref="H25">
    <cfRule type="cellIs" dxfId="9" priority="2" operator="equal">
      <formula>"escalated"</formula>
    </cfRule>
    <cfRule type="cellIs" dxfId="8" priority="4" operator="equal">
      <formula>"high"</formula>
    </cfRule>
    <cfRule type="cellIs" dxfId="7" priority="6" operator="equal">
      <formula>"moderate"</formula>
    </cfRule>
    <cfRule type="cellIs" dxfId="6" priority="8" operator="equal">
      <formula>"low"</formula>
    </cfRule>
    <cfRule type="containsText" dxfId="5" priority="10" operator="containsText" text="Escalated">
      <formula>NOT(ISERROR(SEARCH("Escalated",H25)))</formula>
    </cfRule>
    <cfRule type="containsText" dxfId="4" priority="12" operator="containsText" text="High">
      <formula>NOT(ISERROR(SEARCH("High",H25)))</formula>
    </cfRule>
    <cfRule type="containsText" dxfId="3" priority="14" operator="containsText" text="Moderate">
      <formula>NOT(ISERROR(SEARCH("Moderate",H25)))</formula>
    </cfRule>
    <cfRule type="containsText" dxfId="2" priority="16" operator="containsText" text="Low">
      <formula>NOT(ISERROR(SEARCH("Low",H25)))</formula>
    </cfRule>
  </conditionalFormatting>
  <conditionalFormatting sqref="H24:H25">
    <cfRule type="cellIs" dxfId="1" priority="18" operator="lessThan">
      <formula>11</formula>
    </cfRule>
    <cfRule type="cellIs" dxfId="0" priority="19" operator="greaterThan">
      <formula>#REF!</formula>
    </cfRule>
  </conditionalFormatting>
  <dataValidations count="1">
    <dataValidation type="list" allowBlank="1" showInputMessage="1" showErrorMessage="1" sqref="C6:C25" xr:uid="{00000000-0002-0000-0000-000000000000}">
      <formula1>$B$29:$B$31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Cyber Risk Exposure</vt:lpstr>
      <vt:lpstr>'Cyber Risk Exposure'!Print_Area</vt:lpstr>
    </vt:vector>
  </TitlesOfParts>
  <Manager/>
  <Company>Zywave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Lindsay Marshall</cp:lastModifiedBy>
  <cp:lastPrinted>2016-03-02T15:37:05Z</cp:lastPrinted>
  <dcterms:created xsi:type="dcterms:W3CDTF">2016-03-02T19:52:51Z</dcterms:created>
  <dcterms:modified xsi:type="dcterms:W3CDTF">2019-08-28T13:24:50Z</dcterms:modified>
  <cp:category/>
</cp:coreProperties>
</file>